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Documentation" sheetId="1" r:id="rId1"/>
    <sheet name="Summary Report" sheetId="4" r:id="rId2"/>
    <sheet name="Assets" sheetId="7" r:id="rId3"/>
    <sheet name="Sector Weightings" sheetId="8" r:id="rId4"/>
    <sheet name="Performance History" sheetId="6" r:id="rId5"/>
  </sheets>
  <calcPr calcId="124519"/>
</workbook>
</file>

<file path=xl/calcChain.xml><?xml version="1.0" encoding="utf-8"?>
<calcChain xmlns="http://schemas.openxmlformats.org/spreadsheetml/2006/main">
  <c r="C8" i="4"/>
  <c r="C5"/>
  <c r="B9" i="7"/>
</calcChain>
</file>

<file path=xl/sharedStrings.xml><?xml version="1.0" encoding="utf-8"?>
<sst xmlns="http://schemas.openxmlformats.org/spreadsheetml/2006/main" count="96" uniqueCount="79">
  <si>
    <t>New Century Fund</t>
  </si>
  <si>
    <t>Author</t>
  </si>
  <si>
    <t>Date</t>
  </si>
  <si>
    <t>Purpose</t>
  </si>
  <si>
    <t>Rating</t>
  </si>
  <si>
    <t>Inception</t>
  </si>
  <si>
    <t>Total Assets</t>
  </si>
  <si>
    <t>Fund Category</t>
  </si>
  <si>
    <t>Large Growth</t>
  </si>
  <si>
    <t>Ticker</t>
  </si>
  <si>
    <t>TNCGX</t>
  </si>
  <si>
    <t>Growth from Inception (10K)</t>
  </si>
  <si>
    <t>Fees &amp; Expenses</t>
  </si>
  <si>
    <t>Sales Charges</t>
  </si>
  <si>
    <t>Front-End Load</t>
  </si>
  <si>
    <t>Deferred Load</t>
  </si>
  <si>
    <t>NA</t>
  </si>
  <si>
    <t>Fund Expenses</t>
  </si>
  <si>
    <t>Management Fees</t>
  </si>
  <si>
    <t>12b1 Expense</t>
  </si>
  <si>
    <t>Net Expense Ratio</t>
  </si>
  <si>
    <t>Gross Expense Ratio</t>
  </si>
  <si>
    <t>Risk and Return Profile</t>
  </si>
  <si>
    <t>3-Year Profile</t>
  </si>
  <si>
    <t>Morningstar Rating</t>
  </si>
  <si>
    <t>4 stars</t>
  </si>
  <si>
    <t>Morningstar Risk</t>
  </si>
  <si>
    <t>Avg</t>
  </si>
  <si>
    <t>Morningstar Return</t>
  </si>
  <si>
    <t>Avg+</t>
  </si>
  <si>
    <t>4-Year Profile</t>
  </si>
  <si>
    <t>High</t>
  </si>
  <si>
    <t>5-Year</t>
  </si>
  <si>
    <t>5 stars</t>
  </si>
  <si>
    <t>Operations</t>
  </si>
  <si>
    <t>Family</t>
  </si>
  <si>
    <t>New Century Funds</t>
  </si>
  <si>
    <t>Minimum Initial Purchase</t>
  </si>
  <si>
    <t>Manager(s)</t>
  </si>
  <si>
    <t>Davis/Simpko/Lee/Sanchez</t>
  </si>
  <si>
    <t>Minimum IRA Purchase</t>
  </si>
  <si>
    <t>Tenure</t>
  </si>
  <si>
    <t>10 years</t>
  </si>
  <si>
    <t>Minimum Auto Investment Plan</t>
  </si>
  <si>
    <t>Objective</t>
  </si>
  <si>
    <t>Growth</t>
  </si>
  <si>
    <t>Purchase Constraints</t>
  </si>
  <si>
    <t>5 Stars</t>
  </si>
  <si>
    <t>Portfolio Analysis</t>
  </si>
  <si>
    <t>Cash</t>
  </si>
  <si>
    <t>U.S. Stocks</t>
  </si>
  <si>
    <t>Non-U.S. Stocks</t>
  </si>
  <si>
    <t>Bonds</t>
  </si>
  <si>
    <t>Other</t>
  </si>
  <si>
    <t>Information</t>
  </si>
  <si>
    <t>Software</t>
  </si>
  <si>
    <t>Hardware</t>
  </si>
  <si>
    <t>Media</t>
  </si>
  <si>
    <t>Telecomm</t>
  </si>
  <si>
    <t>Healthcare</t>
  </si>
  <si>
    <t>Consumer</t>
  </si>
  <si>
    <t>Business</t>
  </si>
  <si>
    <t>Financial</t>
  </si>
  <si>
    <t>Industrial</t>
  </si>
  <si>
    <t>Energy</t>
  </si>
  <si>
    <t>Utilities</t>
  </si>
  <si>
    <t>Investment Category</t>
  </si>
  <si>
    <t>Assets</t>
  </si>
  <si>
    <t>Sector Category</t>
  </si>
  <si>
    <t>Sector</t>
  </si>
  <si>
    <t>New Century</t>
  </si>
  <si>
    <t>S&amp;P 500</t>
  </si>
  <si>
    <r>
      <t xml:space="preserve">New Century Fund
</t>
    </r>
    <r>
      <rPr>
        <b/>
        <sz val="10"/>
        <color theme="3"/>
        <rFont val="Cambria"/>
        <family val="1"/>
        <scheme val="major"/>
      </rPr>
      <t>Performance History (2000 - 2009)</t>
    </r>
  </si>
  <si>
    <r>
      <t xml:space="preserve">The New Century Fund
</t>
    </r>
    <r>
      <rPr>
        <b/>
        <sz val="10"/>
        <color theme="3"/>
        <rFont val="Cambria"/>
        <family val="1"/>
        <scheme val="major"/>
      </rPr>
      <t>Summary Report (as of 12-31-09)</t>
    </r>
  </si>
  <si>
    <t>To report on the performance and financial details of the New Century mutual fund</t>
  </si>
  <si>
    <t>Services</t>
  </si>
  <si>
    <t>Manufacturing</t>
  </si>
  <si>
    <r>
      <t xml:space="preserve">The New Century Fund
</t>
    </r>
    <r>
      <rPr>
        <b/>
        <sz val="10"/>
        <color theme="3"/>
        <rFont val="Cambria"/>
        <family val="1"/>
        <scheme val="major"/>
      </rPr>
      <t>Assets (as of 12-31-09)</t>
    </r>
  </si>
  <si>
    <r>
      <t xml:space="preserve">The New Century Fund
</t>
    </r>
    <r>
      <rPr>
        <b/>
        <sz val="10"/>
        <color theme="3"/>
        <rFont val="Cambria"/>
        <family val="1"/>
        <scheme val="major"/>
      </rPr>
      <t>Sector Weightings (as of 12-31-09)</t>
    </r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</si>
</sst>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_)&quot;mil&quot;;_(&quot;$&quot;* \(#,##0\);_(&quot;$&quot;* &quot;-&quot;??_);_(@_)"/>
    <numFmt numFmtId="166" formatCode="&quot;$&quot;#,##0\ &quot;mil&quot;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3" tint="0.59996337778862885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5" borderId="0" applyNumberFormat="0" applyBorder="0" applyAlignment="0" applyProtection="0"/>
  </cellStyleXfs>
  <cellXfs count="55">
    <xf numFmtId="0" fontId="0" fillId="0" borderId="0" xfId="0"/>
    <xf numFmtId="0" fontId="0" fillId="6" borderId="0" xfId="0" applyFill="1"/>
    <xf numFmtId="0" fontId="2" fillId="6" borderId="0" xfId="2" applyFill="1"/>
    <xf numFmtId="0" fontId="0" fillId="6" borderId="3" xfId="0" applyFill="1" applyBorder="1"/>
    <xf numFmtId="0" fontId="0" fillId="6" borderId="3" xfId="0" applyFill="1" applyBorder="1" applyAlignment="1">
      <alignment vertical="top" wrapText="1"/>
    </xf>
    <xf numFmtId="0" fontId="6" fillId="2" borderId="3" xfId="6" applyFont="1" applyBorder="1" applyAlignment="1">
      <alignment vertical="top"/>
    </xf>
    <xf numFmtId="6" fontId="0" fillId="0" borderId="0" xfId="0" applyNumberFormat="1"/>
    <xf numFmtId="1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6" fontId="0" fillId="0" borderId="3" xfId="0" applyNumberFormat="1" applyBorder="1" applyAlignment="1">
      <alignment horizontal="right"/>
    </xf>
    <xf numFmtId="6" fontId="0" fillId="0" borderId="3" xfId="0" applyNumberFormat="1" applyFill="1" applyBorder="1" applyAlignment="1">
      <alignment horizontal="right"/>
    </xf>
    <xf numFmtId="0" fontId="3" fillId="0" borderId="0" xfId="4"/>
    <xf numFmtId="0" fontId="5" fillId="3" borderId="3" xfId="7" applyBorder="1" applyAlignment="1">
      <alignment horizontal="left" vertical="top"/>
    </xf>
    <xf numFmtId="10" fontId="0" fillId="0" borderId="3" xfId="0" applyNumberFormat="1" applyBorder="1"/>
    <xf numFmtId="10" fontId="0" fillId="0" borderId="3" xfId="0" applyNumberFormat="1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5" fillId="4" borderId="0" xfId="8" applyBorder="1"/>
    <xf numFmtId="0" fontId="5" fillId="3" borderId="3" xfId="7" applyBorder="1"/>
    <xf numFmtId="6" fontId="0" fillId="0" borderId="3" xfId="0" applyNumberFormat="1" applyBorder="1"/>
    <xf numFmtId="164" fontId="0" fillId="0" borderId="0" xfId="1" applyNumberFormat="1" applyFont="1"/>
    <xf numFmtId="164" fontId="0" fillId="0" borderId="0" xfId="0" applyNumberFormat="1"/>
    <xf numFmtId="0" fontId="3" fillId="0" borderId="1" xfId="3"/>
    <xf numFmtId="0" fontId="4" fillId="0" borderId="2" xfId="5"/>
    <xf numFmtId="0" fontId="1" fillId="5" borderId="0" xfId="9"/>
    <xf numFmtId="164" fontId="1" fillId="5" borderId="0" xfId="9" applyNumberFormat="1"/>
    <xf numFmtId="0" fontId="1" fillId="5" borderId="4" xfId="9" applyBorder="1"/>
    <xf numFmtId="10" fontId="1" fillId="5" borderId="4" xfId="9" applyNumberFormat="1" applyBorder="1"/>
    <xf numFmtId="0" fontId="0" fillId="0" borderId="0" xfId="0" applyBorder="1"/>
    <xf numFmtId="10" fontId="0" fillId="0" borderId="0" xfId="0" applyNumberFormat="1" applyBorder="1"/>
    <xf numFmtId="0" fontId="1" fillId="5" borderId="0" xfId="9" applyBorder="1"/>
    <xf numFmtId="10" fontId="1" fillId="5" borderId="0" xfId="9" applyNumberFormat="1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10" fontId="0" fillId="0" borderId="6" xfId="0" applyNumberFormat="1" applyBorder="1"/>
    <xf numFmtId="0" fontId="3" fillId="0" borderId="1" xfId="3" applyAlignment="1">
      <alignment horizontal="center"/>
    </xf>
    <xf numFmtId="3" fontId="0" fillId="0" borderId="0" xfId="0" applyNumberFormat="1" applyBorder="1"/>
    <xf numFmtId="3" fontId="1" fillId="5" borderId="0" xfId="9" applyNumberFormat="1" applyBorder="1"/>
    <xf numFmtId="3" fontId="0" fillId="0" borderId="7" xfId="0" applyNumberFormat="1" applyBorder="1"/>
    <xf numFmtId="14" fontId="1" fillId="6" borderId="0" xfId="9" applyNumberFormat="1" applyFill="1" applyBorder="1" applyAlignment="1">
      <alignment horizontal="right" vertical="top"/>
    </xf>
    <xf numFmtId="14" fontId="0" fillId="6" borderId="0" xfId="0" applyNumberFormat="1" applyFill="1" applyBorder="1" applyAlignment="1">
      <alignment horizontal="right" vertical="top"/>
    </xf>
    <xf numFmtId="14" fontId="0" fillId="6" borderId="7" xfId="0" applyNumberFormat="1" applyFill="1" applyBorder="1" applyAlignment="1">
      <alignment horizontal="right" vertical="top"/>
    </xf>
    <xf numFmtId="0" fontId="3" fillId="0" borderId="1" xfId="3" applyAlignment="1">
      <alignment horizontal="right"/>
    </xf>
    <xf numFmtId="0" fontId="0" fillId="6" borderId="3" xfId="0" applyFill="1" applyBorder="1" applyAlignment="1">
      <alignment horizontal="left"/>
    </xf>
    <xf numFmtId="165" fontId="4" fillId="0" borderId="2" xfId="5" applyNumberFormat="1"/>
    <xf numFmtId="166" fontId="0" fillId="0" borderId="3" xfId="0" applyNumberFormat="1" applyBorder="1" applyAlignment="1">
      <alignment horizontal="right"/>
    </xf>
    <xf numFmtId="0" fontId="5" fillId="3" borderId="3" xfId="7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0" xfId="2" applyAlignment="1">
      <alignment horizontal="left" vertical="top" wrapText="1"/>
    </xf>
    <xf numFmtId="0" fontId="5" fillId="4" borderId="0" xfId="8" applyFont="1" applyBorder="1" applyAlignment="1">
      <alignment horizontal="left" vertical="top"/>
    </xf>
    <xf numFmtId="0" fontId="5" fillId="4" borderId="0" xfId="8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0">
    <cellStyle name="20% - Accent6" xfId="9" builtinId="50"/>
    <cellStyle name="60% - Accent1" xfId="7" builtinId="32"/>
    <cellStyle name="Accent1" xfId="6" builtinId="29"/>
    <cellStyle name="Accent6" xfId="8" builtinId="49"/>
    <cellStyle name="Currency" xfId="1" builtinId="4"/>
    <cellStyle name="Heading 3" xfId="3" builtinId="18"/>
    <cellStyle name="Heading 4" xfId="4" builtinId="19"/>
    <cellStyle name="Normal" xfId="0" builtinId="0"/>
    <cellStyle name="Title" xfId="2" builtinId="15"/>
    <cellStyle name="Total" xfId="5" builtin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zoomScale="120" zoomScaleNormal="120" workbookViewId="0">
      <selection activeCell="B3" sqref="B3"/>
    </sheetView>
  </sheetViews>
  <sheetFormatPr defaultRowHeight="15"/>
  <cols>
    <col min="1" max="1" width="12.7109375" style="1" customWidth="1"/>
    <col min="2" max="2" width="40.85546875" style="1" customWidth="1"/>
    <col min="3" max="16384" width="9.140625" style="1"/>
  </cols>
  <sheetData>
    <row r="1" spans="1:2" ht="22.5">
      <c r="A1" s="2" t="s">
        <v>0</v>
      </c>
    </row>
    <row r="3" spans="1:2" ht="15.75">
      <c r="A3" s="5" t="s">
        <v>1</v>
      </c>
      <c r="B3" s="3"/>
    </row>
    <row r="4" spans="1:2" ht="15.75">
      <c r="A4" s="5" t="s">
        <v>2</v>
      </c>
      <c r="B4" s="43"/>
    </row>
    <row r="5" spans="1:2" ht="38.25" customHeight="1">
      <c r="A5" s="5" t="s">
        <v>3</v>
      </c>
      <c r="B5" s="4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4"/>
  <sheetViews>
    <sheetView zoomScale="120" zoomScaleNormal="120" workbookViewId="0">
      <selection activeCell="A2" sqref="A2"/>
    </sheetView>
  </sheetViews>
  <sheetFormatPr defaultRowHeight="15"/>
  <cols>
    <col min="1" max="1" width="11.28515625" customWidth="1"/>
    <col min="2" max="2" width="15" customWidth="1"/>
    <col min="3" max="3" width="16.5703125" customWidth="1"/>
    <col min="4" max="4" width="8.85546875" customWidth="1"/>
    <col min="6" max="6" width="2" customWidth="1"/>
  </cols>
  <sheetData>
    <row r="1" spans="1:9" ht="38.25" customHeight="1">
      <c r="A1" s="48" t="s">
        <v>73</v>
      </c>
      <c r="B1" s="48"/>
      <c r="C1" s="48"/>
      <c r="I1" s="6"/>
    </row>
    <row r="3" spans="1:9">
      <c r="A3" s="46" t="s">
        <v>4</v>
      </c>
      <c r="B3" s="46"/>
      <c r="C3" s="8" t="s">
        <v>47</v>
      </c>
    </row>
    <row r="4" spans="1:9">
      <c r="A4" s="46" t="s">
        <v>5</v>
      </c>
      <c r="B4" s="46"/>
      <c r="C4" s="7">
        <v>36526</v>
      </c>
    </row>
    <row r="5" spans="1:9">
      <c r="A5" s="46" t="s">
        <v>6</v>
      </c>
      <c r="B5" s="46"/>
      <c r="C5" s="45">
        <f>Assets!B9</f>
        <v>78777</v>
      </c>
    </row>
    <row r="6" spans="1:9">
      <c r="A6" s="46" t="s">
        <v>7</v>
      </c>
      <c r="B6" s="46"/>
      <c r="C6" s="8" t="s">
        <v>8</v>
      </c>
    </row>
    <row r="7" spans="1:9">
      <c r="A7" s="46" t="s">
        <v>9</v>
      </c>
      <c r="B7" s="46"/>
      <c r="C7" s="9" t="s">
        <v>10</v>
      </c>
    </row>
    <row r="8" spans="1:9">
      <c r="A8" s="46" t="s">
        <v>11</v>
      </c>
      <c r="B8" s="46"/>
      <c r="C8" s="10">
        <f>'Performance History'!B44</f>
        <v>47100</v>
      </c>
    </row>
    <row r="11" spans="1:9">
      <c r="A11" s="49" t="s">
        <v>48</v>
      </c>
      <c r="B11" s="49"/>
      <c r="C11" s="49"/>
      <c r="D11" s="49"/>
      <c r="E11" s="49"/>
      <c r="G11" s="50" t="s">
        <v>12</v>
      </c>
      <c r="H11" s="50"/>
      <c r="I11" s="50"/>
    </row>
    <row r="12" spans="1:9">
      <c r="G12" s="11" t="s">
        <v>13</v>
      </c>
    </row>
    <row r="13" spans="1:9">
      <c r="G13" s="12" t="s">
        <v>14</v>
      </c>
      <c r="H13" s="12"/>
      <c r="I13" s="13">
        <v>5.7500000000000002E-2</v>
      </c>
    </row>
    <row r="14" spans="1:9">
      <c r="G14" s="46" t="s">
        <v>15</v>
      </c>
      <c r="H14" s="46"/>
      <c r="I14" s="8" t="s">
        <v>16</v>
      </c>
    </row>
    <row r="16" spans="1:9">
      <c r="G16" s="11" t="s">
        <v>17</v>
      </c>
    </row>
    <row r="17" spans="7:9">
      <c r="G17" s="12" t="s">
        <v>18</v>
      </c>
      <c r="H17" s="12"/>
      <c r="I17" s="13">
        <v>2.8999999999999998E-3</v>
      </c>
    </row>
    <row r="18" spans="7:9">
      <c r="G18" s="12" t="s">
        <v>19</v>
      </c>
      <c r="H18" s="12"/>
      <c r="I18" s="13">
        <v>2.5000000000000001E-3</v>
      </c>
    </row>
    <row r="19" spans="7:9">
      <c r="G19" s="12" t="s">
        <v>20</v>
      </c>
      <c r="H19" s="12"/>
      <c r="I19" s="13">
        <v>6.1999999999999998E-3</v>
      </c>
    </row>
    <row r="20" spans="7:9">
      <c r="G20" s="46" t="s">
        <v>21</v>
      </c>
      <c r="H20" s="46"/>
      <c r="I20" s="13">
        <v>6.7999999999999996E-3</v>
      </c>
    </row>
    <row r="22" spans="7:9">
      <c r="G22" s="50" t="s">
        <v>22</v>
      </c>
      <c r="H22" s="50"/>
      <c r="I22" s="50"/>
    </row>
    <row r="24" spans="7:9">
      <c r="G24" s="11" t="s">
        <v>23</v>
      </c>
    </row>
    <row r="25" spans="7:9">
      <c r="G25" s="12" t="s">
        <v>24</v>
      </c>
      <c r="H25" s="12"/>
      <c r="I25" s="14" t="s">
        <v>25</v>
      </c>
    </row>
    <row r="26" spans="7:9">
      <c r="G26" s="12" t="s">
        <v>26</v>
      </c>
      <c r="H26" s="12"/>
      <c r="I26" s="14" t="s">
        <v>27</v>
      </c>
    </row>
    <row r="27" spans="7:9">
      <c r="G27" s="46" t="s">
        <v>28</v>
      </c>
      <c r="H27" s="46"/>
      <c r="I27" s="14" t="s">
        <v>29</v>
      </c>
    </row>
    <row r="29" spans="7:9">
      <c r="G29" s="11" t="s">
        <v>30</v>
      </c>
    </row>
    <row r="30" spans="7:9">
      <c r="G30" s="12" t="s">
        <v>24</v>
      </c>
      <c r="H30" s="12"/>
      <c r="I30" s="14" t="s">
        <v>25</v>
      </c>
    </row>
    <row r="31" spans="7:9">
      <c r="G31" s="12" t="s">
        <v>26</v>
      </c>
      <c r="H31" s="12"/>
      <c r="I31" s="14" t="s">
        <v>27</v>
      </c>
    </row>
    <row r="32" spans="7:9">
      <c r="G32" s="46" t="s">
        <v>28</v>
      </c>
      <c r="H32" s="46"/>
      <c r="I32" s="14" t="s">
        <v>31</v>
      </c>
    </row>
    <row r="34" spans="1:9">
      <c r="G34" s="11" t="s">
        <v>32</v>
      </c>
    </row>
    <row r="35" spans="1:9">
      <c r="G35" s="12" t="s">
        <v>24</v>
      </c>
      <c r="H35" s="12"/>
      <c r="I35" s="15" t="s">
        <v>33</v>
      </c>
    </row>
    <row r="36" spans="1:9">
      <c r="G36" s="12" t="s">
        <v>26</v>
      </c>
      <c r="H36" s="12"/>
      <c r="I36" s="14" t="s">
        <v>27</v>
      </c>
    </row>
    <row r="37" spans="1:9">
      <c r="G37" s="46" t="s">
        <v>28</v>
      </c>
      <c r="H37" s="46"/>
      <c r="I37" s="14" t="s">
        <v>31</v>
      </c>
    </row>
    <row r="39" spans="1:9">
      <c r="A39" s="16" t="s">
        <v>34</v>
      </c>
      <c r="B39" s="16"/>
      <c r="C39" s="16"/>
      <c r="D39" s="16"/>
      <c r="E39" s="16"/>
      <c r="F39" s="16"/>
      <c r="G39" s="16"/>
      <c r="H39" s="16"/>
      <c r="I39" s="16"/>
    </row>
    <row r="41" spans="1:9">
      <c r="A41" s="17" t="s">
        <v>35</v>
      </c>
      <c r="B41" s="47" t="s">
        <v>36</v>
      </c>
      <c r="C41" s="47"/>
      <c r="E41" s="46" t="s">
        <v>37</v>
      </c>
      <c r="F41" s="46"/>
      <c r="G41" s="46"/>
      <c r="H41" s="46"/>
      <c r="I41" s="18">
        <v>250</v>
      </c>
    </row>
    <row r="42" spans="1:9">
      <c r="A42" s="17" t="s">
        <v>38</v>
      </c>
      <c r="B42" s="47" t="s">
        <v>39</v>
      </c>
      <c r="C42" s="47"/>
      <c r="E42" s="46" t="s">
        <v>40</v>
      </c>
      <c r="F42" s="46"/>
      <c r="G42" s="46"/>
      <c r="H42" s="46"/>
      <c r="I42" s="18">
        <v>250</v>
      </c>
    </row>
    <row r="43" spans="1:9">
      <c r="A43" s="17" t="s">
        <v>41</v>
      </c>
      <c r="B43" s="47" t="s">
        <v>42</v>
      </c>
      <c r="C43" s="47"/>
      <c r="E43" s="46" t="s">
        <v>43</v>
      </c>
      <c r="F43" s="46"/>
      <c r="G43" s="46"/>
      <c r="H43" s="46"/>
      <c r="I43" s="18">
        <v>50</v>
      </c>
    </row>
    <row r="44" spans="1:9">
      <c r="A44" s="17" t="s">
        <v>44</v>
      </c>
      <c r="B44" s="47" t="s">
        <v>45</v>
      </c>
      <c r="C44" s="47"/>
      <c r="E44" s="46" t="s">
        <v>46</v>
      </c>
      <c r="F44" s="46"/>
      <c r="G44" s="46"/>
      <c r="H44" s="46"/>
      <c r="I44" s="8" t="s">
        <v>16</v>
      </c>
    </row>
  </sheetData>
  <mergeCells count="23">
    <mergeCell ref="B43:C43"/>
    <mergeCell ref="E43:H43"/>
    <mergeCell ref="B44:C44"/>
    <mergeCell ref="E44:H44"/>
    <mergeCell ref="A1:C1"/>
    <mergeCell ref="G32:H32"/>
    <mergeCell ref="G37:H37"/>
    <mergeCell ref="B41:C41"/>
    <mergeCell ref="E41:H41"/>
    <mergeCell ref="B42:C42"/>
    <mergeCell ref="E42:H42"/>
    <mergeCell ref="A11:E11"/>
    <mergeCell ref="G11:I11"/>
    <mergeCell ref="G14:H14"/>
    <mergeCell ref="G20:H20"/>
    <mergeCell ref="G22:I22"/>
    <mergeCell ref="G27:H27"/>
    <mergeCell ref="A3:B3"/>
    <mergeCell ref="A4:B4"/>
    <mergeCell ref="A5:B5"/>
    <mergeCell ref="A6:B6"/>
    <mergeCell ref="A7:B7"/>
    <mergeCell ref="A8:B8"/>
  </mergeCells>
  <pageMargins left="0.7" right="0.7" top="0.75" bottom="0.75" header="0.3" footer="0.3"/>
  <pageSetup fitToWidth="0" fitToHeight="0" orientation="portrait" r:id="rId1"/>
  <headerFooter>
    <oddHeader>&amp;CNew Century Fund Report</oddHeader>
    <oddFooter>&amp;L&amp;F&amp;RAs of: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0"/>
  <sheetViews>
    <sheetView zoomScale="120" zoomScaleNormal="120" workbookViewId="0">
      <selection activeCell="A2" sqref="A2"/>
    </sheetView>
  </sheetViews>
  <sheetFormatPr defaultRowHeight="15"/>
  <cols>
    <col min="1" max="1" width="19.42578125" customWidth="1"/>
    <col min="2" max="2" width="15.140625" customWidth="1"/>
    <col min="3" max="3" width="4.7109375" customWidth="1"/>
  </cols>
  <sheetData>
    <row r="1" spans="1:3" ht="36.75" customHeight="1">
      <c r="A1" s="48" t="s">
        <v>77</v>
      </c>
      <c r="B1" s="48"/>
      <c r="C1" s="48"/>
    </row>
    <row r="3" spans="1:3" ht="15.75" thickBot="1">
      <c r="A3" s="21" t="s">
        <v>66</v>
      </c>
      <c r="B3" s="42" t="s">
        <v>67</v>
      </c>
    </row>
    <row r="4" spans="1:3">
      <c r="A4" s="23" t="s">
        <v>49</v>
      </c>
      <c r="B4" s="24">
        <v>6144</v>
      </c>
    </row>
    <row r="5" spans="1:3">
      <c r="A5" t="s">
        <v>50</v>
      </c>
      <c r="B5" s="19">
        <v>49001</v>
      </c>
    </row>
    <row r="6" spans="1:3">
      <c r="A6" s="23" t="s">
        <v>51</v>
      </c>
      <c r="B6" s="24">
        <v>8035</v>
      </c>
    </row>
    <row r="7" spans="1:3">
      <c r="A7" t="s">
        <v>52</v>
      </c>
      <c r="B7" s="19">
        <v>13077</v>
      </c>
    </row>
    <row r="8" spans="1:3">
      <c r="A8" s="23" t="s">
        <v>53</v>
      </c>
      <c r="B8" s="24">
        <v>2520</v>
      </c>
    </row>
    <row r="9" spans="1:3" ht="15.75" thickBot="1">
      <c r="A9" s="22" t="s">
        <v>6</v>
      </c>
      <c r="B9" s="44">
        <f>SUM(B4:B8)</f>
        <v>78777</v>
      </c>
    </row>
    <row r="10" spans="1:3" ht="15.75" thickTop="1">
      <c r="B10" s="20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5"/>
  <sheetViews>
    <sheetView zoomScale="120" zoomScaleNormal="120" workbookViewId="0">
      <selection activeCell="A2" sqref="A2"/>
    </sheetView>
  </sheetViews>
  <sheetFormatPr defaultRowHeight="15"/>
  <cols>
    <col min="1" max="1" width="15.7109375" customWidth="1"/>
    <col min="2" max="2" width="12.28515625" customWidth="1"/>
    <col min="3" max="4" width="12.7109375" customWidth="1"/>
    <col min="5" max="5" width="12.42578125" customWidth="1"/>
    <col min="6" max="7" width="12.7109375" customWidth="1"/>
  </cols>
  <sheetData>
    <row r="1" spans="1:4" ht="36.75" customHeight="1">
      <c r="A1" s="48" t="s">
        <v>78</v>
      </c>
      <c r="B1" s="48"/>
      <c r="C1" s="48"/>
      <c r="D1" s="48"/>
    </row>
    <row r="3" spans="1:4" ht="15.75" thickBot="1">
      <c r="A3" s="21" t="s">
        <v>68</v>
      </c>
      <c r="B3" s="21" t="s">
        <v>69</v>
      </c>
      <c r="C3" s="35" t="s">
        <v>70</v>
      </c>
    </row>
    <row r="4" spans="1:4">
      <c r="A4" s="51" t="s">
        <v>54</v>
      </c>
      <c r="B4" s="25" t="s">
        <v>55</v>
      </c>
      <c r="C4" s="26">
        <v>3.6999999999999998E-2</v>
      </c>
    </row>
    <row r="5" spans="1:4">
      <c r="A5" s="52"/>
      <c r="B5" s="27" t="s">
        <v>56</v>
      </c>
      <c r="C5" s="28">
        <v>0.121</v>
      </c>
    </row>
    <row r="6" spans="1:4">
      <c r="A6" s="52"/>
      <c r="B6" s="29" t="s">
        <v>57</v>
      </c>
      <c r="C6" s="30">
        <v>4.2999999999999997E-2</v>
      </c>
    </row>
    <row r="7" spans="1:4" ht="15.75" thickBot="1">
      <c r="A7" s="53"/>
      <c r="B7" s="31" t="s">
        <v>58</v>
      </c>
      <c r="C7" s="32">
        <v>2.4E-2</v>
      </c>
    </row>
    <row r="8" spans="1:4">
      <c r="A8" s="51" t="s">
        <v>75</v>
      </c>
      <c r="B8" s="25" t="s">
        <v>59</v>
      </c>
      <c r="C8" s="26">
        <v>0.14399999999999999</v>
      </c>
    </row>
    <row r="9" spans="1:4">
      <c r="A9" s="52"/>
      <c r="B9" s="27" t="s">
        <v>60</v>
      </c>
      <c r="C9" s="28">
        <v>0.121</v>
      </c>
    </row>
    <row r="10" spans="1:4">
      <c r="A10" s="52"/>
      <c r="B10" s="29" t="s">
        <v>61</v>
      </c>
      <c r="C10" s="30">
        <v>0.08</v>
      </c>
    </row>
    <row r="11" spans="1:4" ht="15.75" thickBot="1">
      <c r="A11" s="53"/>
      <c r="B11" s="31" t="s">
        <v>62</v>
      </c>
      <c r="C11" s="32">
        <v>9.9000000000000005E-2</v>
      </c>
    </row>
    <row r="12" spans="1:4">
      <c r="A12" s="51" t="s">
        <v>76</v>
      </c>
      <c r="B12" s="25" t="s">
        <v>60</v>
      </c>
      <c r="C12" s="26">
        <v>6.7000000000000004E-2</v>
      </c>
    </row>
    <row r="13" spans="1:4">
      <c r="A13" s="52"/>
      <c r="B13" s="27" t="s">
        <v>63</v>
      </c>
      <c r="C13" s="28">
        <v>9.4E-2</v>
      </c>
    </row>
    <row r="14" spans="1:4">
      <c r="A14" s="52"/>
      <c r="B14" s="29" t="s">
        <v>64</v>
      </c>
      <c r="C14" s="30">
        <v>0.128</v>
      </c>
    </row>
    <row r="15" spans="1:4" ht="15.75" thickBot="1">
      <c r="A15" s="54"/>
      <c r="B15" s="33" t="s">
        <v>65</v>
      </c>
      <c r="C15" s="34">
        <v>4.2000000000000003E-2</v>
      </c>
    </row>
  </sheetData>
  <mergeCells count="4">
    <mergeCell ref="A1:D1"/>
    <mergeCell ref="A4:A7"/>
    <mergeCell ref="A8:A11"/>
    <mergeCell ref="A12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4"/>
  <sheetViews>
    <sheetView zoomScale="120" zoomScaleNormal="120" workbookViewId="0">
      <selection activeCell="A2" sqref="A2"/>
    </sheetView>
  </sheetViews>
  <sheetFormatPr defaultRowHeight="15"/>
  <cols>
    <col min="1" max="1" width="11.28515625" bestFit="1" customWidth="1"/>
    <col min="2" max="4" width="13.140625" customWidth="1"/>
  </cols>
  <sheetData>
    <row r="1" spans="1:6" ht="37.5" customHeight="1">
      <c r="A1" s="48" t="s">
        <v>72</v>
      </c>
      <c r="B1" s="48"/>
      <c r="C1" s="48"/>
      <c r="D1" s="48"/>
      <c r="E1" s="48"/>
      <c r="F1" s="48"/>
    </row>
    <row r="3" spans="1:6">
      <c r="A3" s="11" t="s">
        <v>11</v>
      </c>
    </row>
    <row r="4" spans="1:6" ht="15.75" thickBot="1">
      <c r="A4" s="21" t="s">
        <v>2</v>
      </c>
      <c r="B4" s="35" t="s">
        <v>70</v>
      </c>
      <c r="C4" s="35" t="s">
        <v>8</v>
      </c>
      <c r="D4" s="35" t="s">
        <v>71</v>
      </c>
    </row>
    <row r="5" spans="1:6">
      <c r="A5" s="39">
        <v>36526</v>
      </c>
      <c r="B5" s="37">
        <v>10000</v>
      </c>
      <c r="C5" s="37">
        <v>10000</v>
      </c>
      <c r="D5" s="37">
        <v>10000</v>
      </c>
    </row>
    <row r="6" spans="1:6">
      <c r="A6" s="40">
        <v>36617</v>
      </c>
      <c r="B6" s="36">
        <v>11200</v>
      </c>
      <c r="C6" s="36">
        <v>11000</v>
      </c>
      <c r="D6" s="36">
        <v>11000</v>
      </c>
    </row>
    <row r="7" spans="1:6">
      <c r="A7" s="39">
        <v>36708</v>
      </c>
      <c r="B7" s="37">
        <v>13400</v>
      </c>
      <c r="C7" s="37">
        <v>12200</v>
      </c>
      <c r="D7" s="37">
        <v>11900</v>
      </c>
    </row>
    <row r="8" spans="1:6" ht="15.75" thickBot="1">
      <c r="A8" s="41">
        <v>36800</v>
      </c>
      <c r="B8" s="38">
        <v>15300</v>
      </c>
      <c r="C8" s="38">
        <v>14300</v>
      </c>
      <c r="D8" s="38">
        <v>13800</v>
      </c>
    </row>
    <row r="9" spans="1:6">
      <c r="A9" s="39">
        <v>36892</v>
      </c>
      <c r="B9" s="37">
        <v>16900</v>
      </c>
      <c r="C9" s="37">
        <v>15900</v>
      </c>
      <c r="D9" s="37">
        <v>14400</v>
      </c>
    </row>
    <row r="10" spans="1:6">
      <c r="A10" s="40">
        <v>36982</v>
      </c>
      <c r="B10" s="36">
        <v>14100</v>
      </c>
      <c r="C10" s="36">
        <v>15100</v>
      </c>
      <c r="D10" s="36">
        <v>15500</v>
      </c>
    </row>
    <row r="11" spans="1:6">
      <c r="A11" s="39">
        <v>37073</v>
      </c>
      <c r="B11" s="37">
        <v>18200</v>
      </c>
      <c r="C11" s="37">
        <v>15900</v>
      </c>
      <c r="D11" s="37">
        <v>15600</v>
      </c>
    </row>
    <row r="12" spans="1:6" ht="15.75" thickBot="1">
      <c r="A12" s="41">
        <v>37165</v>
      </c>
      <c r="B12" s="38">
        <v>20700</v>
      </c>
      <c r="C12" s="38">
        <v>18200</v>
      </c>
      <c r="D12" s="38">
        <v>17400</v>
      </c>
    </row>
    <row r="13" spans="1:6">
      <c r="A13" s="39">
        <v>37257</v>
      </c>
      <c r="B13" s="37">
        <v>21300</v>
      </c>
      <c r="C13" s="37">
        <v>18400</v>
      </c>
      <c r="D13" s="37">
        <v>17900</v>
      </c>
    </row>
    <row r="14" spans="1:6">
      <c r="A14" s="40">
        <v>37347</v>
      </c>
      <c r="B14" s="36">
        <v>19000</v>
      </c>
      <c r="C14" s="36">
        <v>19900</v>
      </c>
      <c r="D14" s="36">
        <v>19000</v>
      </c>
    </row>
    <row r="15" spans="1:6">
      <c r="A15" s="39">
        <v>37438</v>
      </c>
      <c r="B15" s="37">
        <v>22200</v>
      </c>
      <c r="C15" s="37">
        <v>20800</v>
      </c>
      <c r="D15" s="37">
        <v>20200</v>
      </c>
    </row>
    <row r="16" spans="1:6" ht="15.75" thickBot="1">
      <c r="A16" s="41">
        <v>37530</v>
      </c>
      <c r="B16" s="38">
        <v>24200</v>
      </c>
      <c r="C16" s="38">
        <v>21400</v>
      </c>
      <c r="D16" s="38">
        <v>19000</v>
      </c>
    </row>
    <row r="17" spans="1:4">
      <c r="A17" s="39">
        <v>37622</v>
      </c>
      <c r="B17" s="37">
        <v>22100</v>
      </c>
      <c r="C17" s="37">
        <v>18500</v>
      </c>
      <c r="D17" s="37">
        <v>18200</v>
      </c>
    </row>
    <row r="18" spans="1:4">
      <c r="A18" s="40">
        <v>37712</v>
      </c>
      <c r="B18" s="36">
        <v>24900</v>
      </c>
      <c r="C18" s="36">
        <v>22300</v>
      </c>
      <c r="D18" s="36">
        <v>19500</v>
      </c>
    </row>
    <row r="19" spans="1:4">
      <c r="A19" s="39">
        <v>37803</v>
      </c>
      <c r="B19" s="37">
        <v>22900</v>
      </c>
      <c r="C19" s="37">
        <v>21000</v>
      </c>
      <c r="D19" s="37">
        <v>21500</v>
      </c>
    </row>
    <row r="20" spans="1:4" ht="15.75" thickBot="1">
      <c r="A20" s="41">
        <v>37895</v>
      </c>
      <c r="B20" s="38">
        <v>31300</v>
      </c>
      <c r="C20" s="38">
        <v>27200</v>
      </c>
      <c r="D20" s="38">
        <v>24200</v>
      </c>
    </row>
    <row r="21" spans="1:4">
      <c r="A21" s="39">
        <v>37987</v>
      </c>
      <c r="B21" s="37">
        <v>32200</v>
      </c>
      <c r="C21" s="37">
        <v>29800</v>
      </c>
      <c r="D21" s="37">
        <v>27500</v>
      </c>
    </row>
    <row r="22" spans="1:4">
      <c r="A22" s="40">
        <v>38078</v>
      </c>
      <c r="B22" s="36">
        <v>30300</v>
      </c>
      <c r="C22" s="36">
        <v>26400</v>
      </c>
      <c r="D22" s="36">
        <v>27000</v>
      </c>
    </row>
    <row r="23" spans="1:4">
      <c r="A23" s="39">
        <v>38169</v>
      </c>
      <c r="B23" s="37">
        <v>31000</v>
      </c>
      <c r="C23" s="37">
        <v>27200</v>
      </c>
      <c r="D23" s="37">
        <v>28000</v>
      </c>
    </row>
    <row r="24" spans="1:4" ht="15.75" thickBot="1">
      <c r="A24" s="41">
        <v>38261</v>
      </c>
      <c r="B24" s="38">
        <v>34200</v>
      </c>
      <c r="C24" s="38">
        <v>31200</v>
      </c>
      <c r="D24" s="38">
        <v>29800</v>
      </c>
    </row>
    <row r="25" spans="1:4">
      <c r="A25" s="39">
        <v>38353</v>
      </c>
      <c r="B25" s="37">
        <v>36200</v>
      </c>
      <c r="C25" s="37">
        <v>34300</v>
      </c>
      <c r="D25" s="37">
        <v>33200</v>
      </c>
    </row>
    <row r="26" spans="1:4">
      <c r="A26" s="40">
        <v>38443</v>
      </c>
      <c r="B26" s="36">
        <v>41000</v>
      </c>
      <c r="C26" s="36">
        <v>39800</v>
      </c>
      <c r="D26" s="36">
        <v>36800</v>
      </c>
    </row>
    <row r="27" spans="1:4">
      <c r="A27" s="39">
        <v>38534</v>
      </c>
      <c r="B27" s="37">
        <v>43900</v>
      </c>
      <c r="C27" s="37">
        <v>39300</v>
      </c>
      <c r="D27" s="37">
        <v>37400</v>
      </c>
    </row>
    <row r="28" spans="1:4" ht="15.75" thickBot="1">
      <c r="A28" s="41">
        <v>38626</v>
      </c>
      <c r="B28" s="38">
        <v>39100</v>
      </c>
      <c r="C28" s="38">
        <v>37200</v>
      </c>
      <c r="D28" s="38">
        <v>37600</v>
      </c>
    </row>
    <row r="29" spans="1:4">
      <c r="A29" s="39">
        <v>38718</v>
      </c>
      <c r="B29" s="37">
        <v>40200</v>
      </c>
      <c r="C29" s="37">
        <v>36200</v>
      </c>
      <c r="D29" s="37">
        <v>37100</v>
      </c>
    </row>
    <row r="30" spans="1:4">
      <c r="A30" s="40">
        <v>38808</v>
      </c>
      <c r="B30" s="36">
        <v>37300</v>
      </c>
      <c r="C30" s="36">
        <v>33400</v>
      </c>
      <c r="D30" s="36">
        <v>34200</v>
      </c>
    </row>
    <row r="31" spans="1:4">
      <c r="A31" s="39">
        <v>38899</v>
      </c>
      <c r="B31" s="37">
        <v>32200</v>
      </c>
      <c r="C31" s="37">
        <v>29200</v>
      </c>
      <c r="D31" s="37">
        <v>33600</v>
      </c>
    </row>
    <row r="32" spans="1:4" ht="15.75" thickBot="1">
      <c r="A32" s="41">
        <v>38991</v>
      </c>
      <c r="B32" s="38">
        <v>34200</v>
      </c>
      <c r="C32" s="38">
        <v>31100</v>
      </c>
      <c r="D32" s="38">
        <v>31800</v>
      </c>
    </row>
    <row r="33" spans="1:4">
      <c r="A33" s="39">
        <v>39083</v>
      </c>
      <c r="B33" s="37">
        <v>33000</v>
      </c>
      <c r="C33" s="37">
        <v>28500</v>
      </c>
      <c r="D33" s="37">
        <v>30500</v>
      </c>
    </row>
    <row r="34" spans="1:4">
      <c r="A34" s="40">
        <v>39173</v>
      </c>
      <c r="B34" s="36">
        <v>31400</v>
      </c>
      <c r="C34" s="36">
        <v>28500</v>
      </c>
      <c r="D34" s="36">
        <v>28800</v>
      </c>
    </row>
    <row r="35" spans="1:4">
      <c r="A35" s="39">
        <v>39264</v>
      </c>
      <c r="B35" s="37">
        <v>36000</v>
      </c>
      <c r="C35" s="37">
        <v>32100</v>
      </c>
      <c r="D35" s="37">
        <v>29500</v>
      </c>
    </row>
    <row r="36" spans="1:4" ht="15.75" thickBot="1">
      <c r="A36" s="41">
        <v>39356</v>
      </c>
      <c r="B36" s="38">
        <v>37100</v>
      </c>
      <c r="C36" s="38">
        <v>33000</v>
      </c>
      <c r="D36" s="38">
        <v>31200</v>
      </c>
    </row>
    <row r="37" spans="1:4">
      <c r="A37" s="39">
        <v>39448</v>
      </c>
      <c r="B37" s="37">
        <v>36400</v>
      </c>
      <c r="C37" s="37">
        <v>33400</v>
      </c>
      <c r="D37" s="37">
        <v>33100</v>
      </c>
    </row>
    <row r="38" spans="1:4">
      <c r="A38" s="40">
        <v>39539</v>
      </c>
      <c r="B38" s="36">
        <v>35000</v>
      </c>
      <c r="C38" s="36">
        <v>33200</v>
      </c>
      <c r="D38" s="36">
        <v>32000</v>
      </c>
    </row>
    <row r="39" spans="1:4">
      <c r="A39" s="39">
        <v>39630</v>
      </c>
      <c r="B39" s="37">
        <v>39500</v>
      </c>
      <c r="C39" s="37">
        <v>36200</v>
      </c>
      <c r="D39" s="37">
        <v>34400</v>
      </c>
    </row>
    <row r="40" spans="1:4" ht="15.75" thickBot="1">
      <c r="A40" s="41">
        <v>39722</v>
      </c>
      <c r="B40" s="38">
        <v>40800</v>
      </c>
      <c r="C40" s="38">
        <v>37500</v>
      </c>
      <c r="D40" s="38">
        <v>36800</v>
      </c>
    </row>
    <row r="41" spans="1:4">
      <c r="A41" s="39">
        <v>39814</v>
      </c>
      <c r="B41" s="37">
        <v>41200</v>
      </c>
      <c r="C41" s="37">
        <v>37800</v>
      </c>
      <c r="D41" s="37">
        <v>36400</v>
      </c>
    </row>
    <row r="42" spans="1:4">
      <c r="A42" s="40">
        <v>39904</v>
      </c>
      <c r="B42" s="36">
        <v>43400</v>
      </c>
      <c r="C42" s="36">
        <v>39200</v>
      </c>
      <c r="D42" s="36">
        <v>37200</v>
      </c>
    </row>
    <row r="43" spans="1:4">
      <c r="A43" s="39">
        <v>39995</v>
      </c>
      <c r="B43" s="37">
        <v>44800</v>
      </c>
      <c r="C43" s="37">
        <v>40000</v>
      </c>
      <c r="D43" s="37">
        <v>39400</v>
      </c>
    </row>
    <row r="44" spans="1:4" ht="15.75" thickBot="1">
      <c r="A44" s="41">
        <v>40087</v>
      </c>
      <c r="B44" s="38">
        <v>47100</v>
      </c>
      <c r="C44" s="38">
        <v>42400</v>
      </c>
      <c r="D44" s="38">
        <v>41000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Documentation</vt:lpstr>
      <vt:lpstr>Summary Report</vt:lpstr>
      <vt:lpstr>Assets</vt:lpstr>
      <vt:lpstr>Sector Weightings</vt:lpstr>
      <vt:lpstr>Performance History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Carey</dc:creator>
  <cp:lastModifiedBy>Patrick Carey</cp:lastModifiedBy>
  <dcterms:created xsi:type="dcterms:W3CDTF">2006-11-22T18:17:55Z</dcterms:created>
  <dcterms:modified xsi:type="dcterms:W3CDTF">2006-11-29T07:57:06Z</dcterms:modified>
</cp:coreProperties>
</file>